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G:\AIAS WQD\Grassroots\drive-download-20220715T215339Z-001\"/>
    </mc:Choice>
  </mc:AlternateContent>
  <xr:revisionPtr revIDLastSave="0" documentId="13_ncr:1_{1A2282AA-B5FC-42DE-A3D1-029D77B2CB9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ikZUYql8cGjd5oR5MGhQUYdv1Qw=="/>
    </ext>
  </extLst>
</workbook>
</file>

<file path=xl/calcChain.xml><?xml version="1.0" encoding="utf-8"?>
<calcChain xmlns="http://schemas.openxmlformats.org/spreadsheetml/2006/main">
  <c r="E15" i="1" l="1"/>
  <c r="E22" i="1"/>
  <c r="D25" i="1"/>
  <c r="D24" i="1"/>
  <c r="D23" i="1"/>
  <c r="G22" i="1"/>
  <c r="D22" i="1"/>
  <c r="D18" i="1"/>
  <c r="D17" i="1"/>
  <c r="G15" i="1" s="1"/>
  <c r="D16" i="1"/>
  <c r="D15" i="1"/>
  <c r="D11" i="1"/>
  <c r="D10" i="1"/>
  <c r="D9" i="1"/>
  <c r="D8" i="1"/>
  <c r="D7" i="1"/>
  <c r="D6" i="1"/>
  <c r="D5" i="1"/>
  <c r="D4" i="1"/>
  <c r="E3" i="1"/>
  <c r="G3" i="1" s="1"/>
  <c r="D3" i="1"/>
  <c r="I3" i="1" l="1"/>
</calcChain>
</file>

<file path=xl/sharedStrings.xml><?xml version="1.0" encoding="utf-8"?>
<sst xmlns="http://schemas.openxmlformats.org/spreadsheetml/2006/main" count="42" uniqueCount="18">
  <si>
    <t>(Insert object to be built here)</t>
  </si>
  <si>
    <t>Material</t>
  </si>
  <si>
    <t>Number needed</t>
  </si>
  <si>
    <t>Cost($)/Unit</t>
  </si>
  <si>
    <t>Total Cost of Material</t>
  </si>
  <si>
    <t>Overall Total Cost Per Assembly</t>
  </si>
  <si>
    <t># of Assemblies</t>
  </si>
  <si>
    <t>Total Assembly Cost</t>
  </si>
  <si>
    <t>Total Project Cost</t>
  </si>
  <si>
    <t>Material 1</t>
  </si>
  <si>
    <t>Material 2</t>
  </si>
  <si>
    <t>Material 3</t>
  </si>
  <si>
    <t>Material 4</t>
  </si>
  <si>
    <t>Material 5</t>
  </si>
  <si>
    <t>Material 6</t>
  </si>
  <si>
    <t>Material 7</t>
  </si>
  <si>
    <t>Material 8</t>
  </si>
  <si>
    <t>Material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</si>
</sst>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0"/>
      <color rgb="FF000000"/>
      <name val="Arial"/>
      <scheme val="minor"/>
    </font>
    <font>
      <b/>
      <u/>
      <sz val="16"/>
      <color theme="1"/>
      <name val="Helvetica Neue"/>
    </font>
    <font>
      <sz val="10"/>
      <name val="Arial"/>
    </font>
    <font>
      <sz val="10"/>
      <color theme="1"/>
      <name val="Arial"/>
    </font>
    <font>
      <b/>
      <sz val="14"/>
      <color theme="1"/>
      <name val="Helvetica Neue"/>
    </font>
    <font>
      <sz val="10"/>
      <color rgb="FF000000"/>
      <name val="Arial"/>
    </font>
    <font>
      <u/>
      <sz val="10"/>
      <color rgb="FF1155CC"/>
      <name val="Arial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activeCell="G19" sqref="G19"/>
    </sheetView>
  </sheetViews>
  <sheetFormatPr defaultColWidth="12.5703125" defaultRowHeight="15" customHeight="1"/>
  <cols>
    <col min="1" max="1" width="35" customWidth="1"/>
    <col min="2" max="2" width="18.7109375" customWidth="1"/>
    <col min="3" max="3" width="22.7109375" customWidth="1"/>
    <col min="4" max="4" width="27.85546875" customWidth="1"/>
    <col min="5" max="5" width="36.42578125" customWidth="1"/>
    <col min="6" max="6" width="20.5703125" customWidth="1"/>
    <col min="7" max="7" width="20.42578125" customWidth="1"/>
    <col min="8" max="26" width="12.5703125" customWidth="1"/>
  </cols>
  <sheetData>
    <row r="1" spans="1:26" ht="33.75" customHeight="1">
      <c r="A1" s="9" t="s">
        <v>0</v>
      </c>
      <c r="B1" s="10"/>
      <c r="C1" s="10"/>
      <c r="D1" s="10"/>
      <c r="E1" s="10"/>
      <c r="F1" s="10"/>
      <c r="G1" s="1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9</v>
      </c>
      <c r="B3" s="1">
        <v>2</v>
      </c>
      <c r="C3" s="5">
        <v>3.98</v>
      </c>
      <c r="D3" s="5">
        <f t="shared" ref="D3:D11" si="0">B3*C3</f>
        <v>7.96</v>
      </c>
      <c r="E3" s="5">
        <f>SUM(D3:D11)</f>
        <v>216.94999999999996</v>
      </c>
      <c r="F3" s="1">
        <v>2</v>
      </c>
      <c r="G3" s="5">
        <f>E3*F3</f>
        <v>433.89999999999992</v>
      </c>
      <c r="H3" s="1"/>
      <c r="I3" s="5">
        <f>SUM(G3,G15)</f>
        <v>647.19999999999993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 t="s">
        <v>10</v>
      </c>
      <c r="B4" s="1">
        <v>4</v>
      </c>
      <c r="C4" s="5">
        <v>9.6199999999999992</v>
      </c>
      <c r="D4" s="5">
        <f t="shared" si="0"/>
        <v>38.479999999999997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 t="s">
        <v>11</v>
      </c>
      <c r="B5" s="6">
        <v>1</v>
      </c>
      <c r="C5" s="5">
        <v>14.98</v>
      </c>
      <c r="D5" s="5">
        <f t="shared" si="0"/>
        <v>14.98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" t="s">
        <v>12</v>
      </c>
      <c r="B6" s="1">
        <v>1</v>
      </c>
      <c r="C6" s="5">
        <v>34.97</v>
      </c>
      <c r="D6" s="5">
        <f t="shared" si="0"/>
        <v>34.97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4" t="s">
        <v>13</v>
      </c>
      <c r="B7" s="1">
        <v>6</v>
      </c>
      <c r="C7" s="5">
        <v>0.98</v>
      </c>
      <c r="D7" s="5">
        <f t="shared" si="0"/>
        <v>5.88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" t="s">
        <v>14</v>
      </c>
      <c r="B8" s="1">
        <v>2</v>
      </c>
      <c r="C8" s="5">
        <v>9.98</v>
      </c>
      <c r="D8" s="5">
        <f t="shared" si="0"/>
        <v>19.96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4" t="s">
        <v>15</v>
      </c>
      <c r="B9" s="1">
        <v>3</v>
      </c>
      <c r="C9" s="5">
        <v>8.98</v>
      </c>
      <c r="D9" s="5">
        <f t="shared" si="0"/>
        <v>26.94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" t="s">
        <v>16</v>
      </c>
      <c r="B10" s="1">
        <v>10</v>
      </c>
      <c r="C10" s="5">
        <v>3.78</v>
      </c>
      <c r="D10" s="5">
        <f t="shared" si="0"/>
        <v>37.799999999999997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4" t="s">
        <v>17</v>
      </c>
      <c r="B11" s="1">
        <v>1</v>
      </c>
      <c r="C11" s="5">
        <v>29.98</v>
      </c>
      <c r="D11" s="5">
        <f t="shared" si="0"/>
        <v>29.98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7"/>
      <c r="B12" s="1"/>
      <c r="C12" s="5"/>
      <c r="D12" s="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9" t="s">
        <v>0</v>
      </c>
      <c r="B13" s="10"/>
      <c r="C13" s="10"/>
      <c r="D13" s="10"/>
      <c r="E13" s="10"/>
      <c r="F13" s="10"/>
      <c r="G13" s="1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4">
      <c r="A14" s="2" t="s">
        <v>1</v>
      </c>
      <c r="B14" s="2" t="s">
        <v>2</v>
      </c>
      <c r="C14" s="3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4" t="s">
        <v>9</v>
      </c>
      <c r="B15" s="1">
        <v>2</v>
      </c>
      <c r="C15" s="5">
        <v>8.98</v>
      </c>
      <c r="D15" s="5">
        <f t="shared" ref="D15:D18" si="1">B15*C15</f>
        <v>17.96</v>
      </c>
      <c r="E15" s="5">
        <f>SUM(D15:D18)</f>
        <v>71.100000000000009</v>
      </c>
      <c r="F15" s="1">
        <v>3</v>
      </c>
      <c r="G15" s="5">
        <f>E15*F15</f>
        <v>213.3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4" t="s">
        <v>10</v>
      </c>
      <c r="B16" s="1">
        <v>16</v>
      </c>
      <c r="C16" s="5">
        <v>0.98</v>
      </c>
      <c r="D16" s="5">
        <f t="shared" si="1"/>
        <v>15.68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4" t="s">
        <v>11</v>
      </c>
      <c r="B17" s="1">
        <v>1</v>
      </c>
      <c r="C17" s="5">
        <v>5.48</v>
      </c>
      <c r="D17" s="5">
        <f t="shared" si="1"/>
        <v>5.48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4" t="s">
        <v>12</v>
      </c>
      <c r="B18" s="1">
        <v>3</v>
      </c>
      <c r="C18" s="5">
        <v>10.66</v>
      </c>
      <c r="D18" s="5">
        <f t="shared" si="1"/>
        <v>31.98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4"/>
      <c r="B19" s="1"/>
      <c r="C19" s="5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9" t="s">
        <v>0</v>
      </c>
      <c r="B20" s="10"/>
      <c r="C20" s="10"/>
      <c r="D20" s="10"/>
      <c r="E20" s="10"/>
      <c r="F20" s="10"/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4">
      <c r="A21" s="2" t="s">
        <v>1</v>
      </c>
      <c r="B21" s="2" t="s">
        <v>2</v>
      </c>
      <c r="C21" s="3" t="s">
        <v>3</v>
      </c>
      <c r="D21" s="2" t="s">
        <v>4</v>
      </c>
      <c r="E21" s="2" t="s">
        <v>5</v>
      </c>
      <c r="F21" s="2" t="s">
        <v>6</v>
      </c>
      <c r="G21" s="2" t="s">
        <v>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" t="s">
        <v>9</v>
      </c>
      <c r="B22" s="1">
        <v>2</v>
      </c>
      <c r="C22" s="5">
        <v>8.98</v>
      </c>
      <c r="D22" s="5">
        <f t="shared" ref="D22:D25" si="2">B22*C22</f>
        <v>17.96</v>
      </c>
      <c r="E22" s="5">
        <f>SUM(D22:D25)</f>
        <v>71.100000000000009</v>
      </c>
      <c r="F22" s="1">
        <v>3</v>
      </c>
      <c r="G22" s="5">
        <f>E22*F22</f>
        <v>213.3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" t="s">
        <v>10</v>
      </c>
      <c r="B23" s="1">
        <v>16</v>
      </c>
      <c r="C23" s="5">
        <v>0.98</v>
      </c>
      <c r="D23" s="5">
        <f t="shared" si="2"/>
        <v>15.68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" t="s">
        <v>11</v>
      </c>
      <c r="B24" s="1">
        <v>1</v>
      </c>
      <c r="C24" s="5">
        <v>5.48</v>
      </c>
      <c r="D24" s="5">
        <f t="shared" si="2"/>
        <v>5.48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" t="s">
        <v>12</v>
      </c>
      <c r="B25" s="1">
        <v>3</v>
      </c>
      <c r="C25" s="5">
        <v>10.66</v>
      </c>
      <c r="D25" s="5">
        <f t="shared" si="2"/>
        <v>31.98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5"/>
      <c r="D26" s="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5"/>
      <c r="D28" s="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5"/>
      <c r="D29" s="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5"/>
      <c r="D31" s="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3">
    <mergeCell ref="A1:G1"/>
    <mergeCell ref="A13:G13"/>
    <mergeCell ref="A20:G20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Tristan Osorio</cp:lastModifiedBy>
  <dcterms:modified xsi:type="dcterms:W3CDTF">2022-07-15T21:57:27Z</dcterms:modified>
</cp:coreProperties>
</file>